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lopes\Documents\SCENARIOS Performance\"/>
    </mc:Choice>
  </mc:AlternateContent>
  <xr:revisionPtr revIDLastSave="0" documentId="13_ncr:1_{897D702B-2BE4-43B8-AAA8-1D951DA4841A}" xr6:coauthVersionLast="47" xr6:coauthVersionMax="47" xr10:uidLastSave="{00000000-0000-0000-0000-000000000000}"/>
  <bookViews>
    <workbookView xWindow="330" yWindow="0" windowWidth="28770" windowHeight="15450" tabRatio="272" xr2:uid="{01EC0671-6DE0-47DF-8C4D-B75E86DC9E86}"/>
  </bookViews>
  <sheets>
    <sheet name="FR001342145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" l="1"/>
</calcChain>
</file>

<file path=xl/sharedStrings.xml><?xml version="1.0" encoding="utf-8"?>
<sst xmlns="http://schemas.openxmlformats.org/spreadsheetml/2006/main" count="35" uniqueCount="15">
  <si>
    <t>Historique des scénarios de performance</t>
  </si>
  <si>
    <t>Nom du produit</t>
  </si>
  <si>
    <t>Période de détention recommandée</t>
  </si>
  <si>
    <t xml:space="preserve">Exemple d'investissement de 10 000 EUR : ce que vous pourriez obtenir (en euros et en rendement annuel moyen) après déduction des coûts. </t>
  </si>
  <si>
    <t>Scénarios</t>
  </si>
  <si>
    <t>Scénario favorable</t>
  </si>
  <si>
    <t>Scénario intermédiaire</t>
  </si>
  <si>
    <t>Scénario défavorable</t>
  </si>
  <si>
    <t>Scénario de tension</t>
  </si>
  <si>
    <t>Si vous sortez après 1 an</t>
  </si>
  <si>
    <t>Si vous sortez après 3 ans</t>
  </si>
  <si>
    <t>Date de calcul</t>
  </si>
  <si>
    <t>en euros</t>
  </si>
  <si>
    <t>Rendement annuel moyen</t>
  </si>
  <si>
    <t>COGEFI HIGH QUALITY BOND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</si>
</sst>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0\ 000.00\ \€\ 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rgb="FF0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164" fontId="0" fillId="0" borderId="0" xfId="1" applyFont="1"/>
    <xf numFmtId="10" fontId="0" fillId="0" borderId="0" xfId="2" applyNumberFormat="1" applyFont="1"/>
    <xf numFmtId="164" fontId="3" fillId="0" borderId="0" xfId="1" applyFont="1"/>
    <xf numFmtId="0" fontId="2" fillId="2" borderId="5" xfId="0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0" fontId="2" fillId="2" borderId="5" xfId="2" applyNumberFormat="1" applyFont="1" applyFill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2" fontId="5" fillId="0" borderId="0" xfId="1" applyNumberFormat="1" applyFont="1" applyAlignment="1">
      <alignment horizontal="left"/>
    </xf>
    <xf numFmtId="165" fontId="0" fillId="0" borderId="7" xfId="1" applyNumberFormat="1" applyFont="1" applyFill="1" applyBorder="1" applyAlignment="1">
      <alignment horizontal="right"/>
    </xf>
    <xf numFmtId="10" fontId="0" fillId="0" borderId="7" xfId="2" applyNumberFormat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65" fontId="0" fillId="0" borderId="6" xfId="1" applyNumberFormat="1" applyFont="1" applyBorder="1" applyAlignment="1">
      <alignment horizontal="right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0" fontId="0" fillId="0" borderId="6" xfId="2" applyNumberFormat="1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right"/>
    </xf>
    <xf numFmtId="10" fontId="0" fillId="0" borderId="8" xfId="2" applyNumberFormat="1" applyFont="1" applyFill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2" xfId="0" applyFont="1" applyFill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54194-D9B4-4DC0-A0C3-BFC0C1EF48B3}">
  <sheetPr codeName="Feuil2">
    <tabColor theme="9" tint="-0.249977111117893"/>
  </sheetPr>
  <dimension ref="B2:R31"/>
  <sheetViews>
    <sheetView tabSelected="1" zoomScale="85" zoomScaleNormal="85" workbookViewId="0">
      <selection activeCell="D36" sqref="D36"/>
    </sheetView>
  </sheetViews>
  <sheetFormatPr baseColWidth="10" defaultRowHeight="15" x14ac:dyDescent="0.25"/>
  <cols>
    <col min="2" max="2" width="37.85546875" bestFit="1" customWidth="1"/>
    <col min="3" max="3" width="19.7109375" style="2" customWidth="1"/>
    <col min="4" max="4" width="29" style="3" customWidth="1"/>
    <col min="5" max="5" width="33.7109375" style="2" bestFit="1" customWidth="1"/>
    <col min="6" max="6" width="24.42578125" customWidth="1"/>
    <col min="7" max="7" width="25.5703125" style="2" customWidth="1"/>
    <col min="8" max="8" width="23.5703125" customWidth="1"/>
    <col min="9" max="9" width="22.85546875" style="2" customWidth="1"/>
    <col min="10" max="10" width="24" customWidth="1"/>
    <col min="11" max="11" width="20.85546875" style="2" customWidth="1"/>
    <col min="12" max="12" width="23.42578125" customWidth="1"/>
    <col min="13" max="13" width="11.42578125" style="2"/>
    <col min="14" max="14" width="23.85546875" customWidth="1"/>
    <col min="15" max="15" width="11" style="2" bestFit="1" customWidth="1"/>
    <col min="16" max="16" width="29.28515625" customWidth="1"/>
    <col min="17" max="17" width="13.28515625" style="2" customWidth="1"/>
    <col min="18" max="18" width="22.85546875" customWidth="1"/>
  </cols>
  <sheetData>
    <row r="2" spans="2:18" x14ac:dyDescent="0.25">
      <c r="B2" s="1" t="s">
        <v>0</v>
      </c>
    </row>
    <row r="3" spans="2:18" x14ac:dyDescent="0.25">
      <c r="B3" s="1" t="s">
        <v>1</v>
      </c>
      <c r="E3" s="4" t="s">
        <v>14</v>
      </c>
    </row>
    <row r="4" spans="2:18" x14ac:dyDescent="0.25">
      <c r="B4" s="1" t="s">
        <v>2</v>
      </c>
      <c r="E4" s="11">
        <v>2</v>
      </c>
    </row>
    <row r="6" spans="2:18" x14ac:dyDescent="0.25">
      <c r="B6" t="s">
        <v>3</v>
      </c>
    </row>
    <row r="8" spans="2:18" x14ac:dyDescent="0.25">
      <c r="B8" s="23" t="s">
        <v>4</v>
      </c>
      <c r="C8" s="23" t="s">
        <v>5</v>
      </c>
      <c r="D8" s="26"/>
      <c r="E8" s="26"/>
      <c r="F8" s="24"/>
      <c r="G8" s="23" t="s">
        <v>6</v>
      </c>
      <c r="H8" s="26"/>
      <c r="I8" s="26"/>
      <c r="J8" s="24"/>
      <c r="K8" s="23" t="s">
        <v>7</v>
      </c>
      <c r="L8" s="26"/>
      <c r="M8" s="26"/>
      <c r="N8" s="24"/>
      <c r="O8" s="23" t="s">
        <v>8</v>
      </c>
      <c r="P8" s="26"/>
      <c r="Q8" s="26"/>
      <c r="R8" s="24"/>
    </row>
    <row r="9" spans="2:18" x14ac:dyDescent="0.25">
      <c r="B9" s="25"/>
      <c r="C9" s="23" t="s">
        <v>9</v>
      </c>
      <c r="D9" s="24"/>
      <c r="E9" s="23" t="s">
        <v>10</v>
      </c>
      <c r="F9" s="24"/>
      <c r="G9" s="23" t="s">
        <v>9</v>
      </c>
      <c r="H9" s="24"/>
      <c r="I9" s="23" t="s">
        <v>10</v>
      </c>
      <c r="J9" s="24"/>
      <c r="K9" s="23" t="s">
        <v>9</v>
      </c>
      <c r="L9" s="24"/>
      <c r="M9" s="23" t="s">
        <v>10</v>
      </c>
      <c r="N9" s="24"/>
      <c r="O9" s="23" t="s">
        <v>9</v>
      </c>
      <c r="P9" s="24"/>
      <c r="Q9" s="23" t="s">
        <v>10</v>
      </c>
      <c r="R9" s="24"/>
    </row>
    <row r="10" spans="2:18" ht="30" x14ac:dyDescent="0.25">
      <c r="B10" s="5" t="s">
        <v>11</v>
      </c>
      <c r="C10" s="6" t="s">
        <v>12</v>
      </c>
      <c r="D10" s="7" t="s">
        <v>13</v>
      </c>
      <c r="E10" s="6" t="s">
        <v>12</v>
      </c>
      <c r="F10" s="5" t="s">
        <v>13</v>
      </c>
      <c r="G10" s="6" t="s">
        <v>12</v>
      </c>
      <c r="H10" s="5" t="s">
        <v>13</v>
      </c>
      <c r="I10" s="6" t="s">
        <v>12</v>
      </c>
      <c r="J10" s="5" t="s">
        <v>13</v>
      </c>
      <c r="K10" s="6" t="s">
        <v>12</v>
      </c>
      <c r="L10" s="5" t="s">
        <v>13</v>
      </c>
      <c r="M10" s="6" t="s">
        <v>12</v>
      </c>
      <c r="N10" s="5" t="s">
        <v>13</v>
      </c>
      <c r="O10" s="6" t="s">
        <v>12</v>
      </c>
      <c r="P10" s="5" t="s">
        <v>13</v>
      </c>
      <c r="Q10" s="6" t="s">
        <v>12</v>
      </c>
      <c r="R10" s="5" t="s">
        <v>13</v>
      </c>
    </row>
    <row r="11" spans="2:18" x14ac:dyDescent="0.25">
      <c r="B11" s="8">
        <v>45322</v>
      </c>
      <c r="C11" s="16">
        <v>10553.938478496</v>
      </c>
      <c r="D11" s="9">
        <v>5.5393847849605E-2</v>
      </c>
      <c r="E11" s="16">
        <v>10400.2563966499</v>
      </c>
      <c r="F11" s="9">
        <v>1.9816473521090599E-2</v>
      </c>
      <c r="G11" s="16">
        <v>9930.4601721242107</v>
      </c>
      <c r="H11" s="9">
        <v>-6.9539827875785597E-3</v>
      </c>
      <c r="I11" s="16">
        <v>9982.8109156580504</v>
      </c>
      <c r="J11" s="9">
        <v>-8.5982386563727801E-4</v>
      </c>
      <c r="K11" s="16">
        <v>9063.54123953411</v>
      </c>
      <c r="L11" s="9">
        <v>-9.36458760465885E-2</v>
      </c>
      <c r="M11" s="16">
        <v>9207.4044212870795</v>
      </c>
      <c r="N11" s="9">
        <v>-4.0447790827039899E-2</v>
      </c>
      <c r="O11" s="16">
        <v>8211.7365235122106</v>
      </c>
      <c r="P11" s="9">
        <v>-0.178826347648778</v>
      </c>
      <c r="Q11" s="16">
        <v>8758.4782826442806</v>
      </c>
      <c r="R11" s="9">
        <v>-6.4132579761198905E-2</v>
      </c>
    </row>
    <row r="12" spans="2:18" x14ac:dyDescent="0.25">
      <c r="B12" s="8">
        <v>45351</v>
      </c>
      <c r="C12" s="16">
        <v>10769.3249780571</v>
      </c>
      <c r="D12" s="9">
        <v>7.6932497805719396E-2</v>
      </c>
      <c r="E12" s="16">
        <v>10612.5065271938</v>
      </c>
      <c r="F12" s="9">
        <v>3.0170205703591999E-2</v>
      </c>
      <c r="G12" s="16">
        <v>10133.122624616501</v>
      </c>
      <c r="H12" s="9">
        <v>1.3312262461654499E-2</v>
      </c>
      <c r="I12" s="16">
        <v>10186.5417506714</v>
      </c>
      <c r="J12" s="9">
        <v>9.2839912864705297E-3</v>
      </c>
      <c r="K12" s="16">
        <v>9248.5114689123602</v>
      </c>
      <c r="L12" s="9">
        <v>-7.5148853108763694E-2</v>
      </c>
      <c r="M12" s="16">
        <v>9395.3106339663991</v>
      </c>
      <c r="N12" s="9">
        <v>-3.0705894273239099E-2</v>
      </c>
      <c r="O12" s="16">
        <v>8379.9877222979903</v>
      </c>
      <c r="P12" s="9">
        <v>-0.16200122777020001</v>
      </c>
      <c r="Q12" s="16">
        <v>8937.6731227025703</v>
      </c>
      <c r="R12" s="9">
        <v>-5.4607323769505001E-2</v>
      </c>
    </row>
    <row r="13" spans="2:18" x14ac:dyDescent="0.25">
      <c r="B13" s="8">
        <v>45379</v>
      </c>
      <c r="C13" s="16">
        <v>10769.3249780571</v>
      </c>
      <c r="D13" s="9">
        <v>7.6932497805719396E-2</v>
      </c>
      <c r="E13" s="16">
        <v>10612.5065271938</v>
      </c>
      <c r="F13" s="9">
        <v>3.0170205703591999E-2</v>
      </c>
      <c r="G13" s="16">
        <v>10133.122624616501</v>
      </c>
      <c r="H13" s="9">
        <v>1.3312262461654499E-2</v>
      </c>
      <c r="I13" s="16">
        <v>10186.5417506714</v>
      </c>
      <c r="J13" s="9">
        <v>9.2839912864705297E-3</v>
      </c>
      <c r="K13" s="16">
        <v>9248.5114689123602</v>
      </c>
      <c r="L13" s="9">
        <v>-7.5148853108763694E-2</v>
      </c>
      <c r="M13" s="16">
        <v>9395.3106339663991</v>
      </c>
      <c r="N13" s="9">
        <v>-3.0705894273239099E-2</v>
      </c>
      <c r="O13" s="16">
        <v>8379.4726259385207</v>
      </c>
      <c r="P13" s="9">
        <v>-0.16205273740614701</v>
      </c>
      <c r="Q13" s="16">
        <v>8937.2746438709291</v>
      </c>
      <c r="R13" s="9">
        <v>-5.4628398783264802E-2</v>
      </c>
    </row>
    <row r="14" spans="2:18" x14ac:dyDescent="0.25">
      <c r="B14" s="8">
        <v>45412</v>
      </c>
      <c r="C14" s="16">
        <v>10769.3249780571</v>
      </c>
      <c r="D14" s="9">
        <v>7.6932497805719396E-2</v>
      </c>
      <c r="E14" s="16">
        <v>10612.5065271938</v>
      </c>
      <c r="F14" s="9">
        <v>3.0170205703591999E-2</v>
      </c>
      <c r="G14" s="16">
        <v>10133.122624616501</v>
      </c>
      <c r="H14" s="9">
        <v>1.3312262461654499E-2</v>
      </c>
      <c r="I14" s="16">
        <v>10186.5417506714</v>
      </c>
      <c r="J14" s="9">
        <v>9.2839912864705297E-3</v>
      </c>
      <c r="K14" s="16">
        <v>9248.5114689123602</v>
      </c>
      <c r="L14" s="9">
        <v>-7.5148853108763694E-2</v>
      </c>
      <c r="M14" s="16">
        <v>9395.3106339663991</v>
      </c>
      <c r="N14" s="9">
        <v>-3.0705894273239099E-2</v>
      </c>
      <c r="O14" s="16">
        <v>8379.78756246386</v>
      </c>
      <c r="P14" s="9">
        <v>-0.16202124375361299</v>
      </c>
      <c r="Q14" s="16">
        <v>8937.0696378260709</v>
      </c>
      <c r="R14" s="9">
        <v>-5.4639241462494402E-2</v>
      </c>
    </row>
    <row r="15" spans="2:18" x14ac:dyDescent="0.25">
      <c r="B15" s="8">
        <v>45443</v>
      </c>
      <c r="C15" s="16">
        <v>10769.3249780571</v>
      </c>
      <c r="D15" s="9">
        <v>7.6932497805719396E-2</v>
      </c>
      <c r="E15" s="16">
        <v>10629.714442498</v>
      </c>
      <c r="F15" s="9">
        <v>3.10050650941559E-2</v>
      </c>
      <c r="G15" s="16">
        <v>10133.122624616501</v>
      </c>
      <c r="H15" s="9">
        <v>1.3312262461654499E-2</v>
      </c>
      <c r="I15" s="16">
        <v>10186.5417506714</v>
      </c>
      <c r="J15" s="9">
        <v>9.2839912864705297E-3</v>
      </c>
      <c r="K15" s="16">
        <v>9248.5114689123602</v>
      </c>
      <c r="L15" s="9">
        <v>-7.5148853108763694E-2</v>
      </c>
      <c r="M15" s="16">
        <v>9395.3106339663991</v>
      </c>
      <c r="N15" s="9">
        <v>-3.0705894273239099E-2</v>
      </c>
      <c r="O15" s="16">
        <v>8379.8644784098396</v>
      </c>
      <c r="P15" s="9">
        <v>-0.162013552159015</v>
      </c>
      <c r="Q15" s="16">
        <v>8936.8305144340593</v>
      </c>
      <c r="R15" s="9">
        <v>-5.4651888750283102E-2</v>
      </c>
    </row>
    <row r="16" spans="2:18" x14ac:dyDescent="0.25">
      <c r="B16" s="8">
        <v>45471</v>
      </c>
      <c r="C16" s="16">
        <v>10769.3249780571</v>
      </c>
      <c r="D16" s="9">
        <v>7.6932497805719396E-2</v>
      </c>
      <c r="E16" s="16">
        <v>10866.917041369799</v>
      </c>
      <c r="F16" s="9">
        <v>4.2445060488551699E-2</v>
      </c>
      <c r="G16" s="16">
        <v>10133.122624616501</v>
      </c>
      <c r="H16" s="9">
        <v>1.3312262461654499E-2</v>
      </c>
      <c r="I16" s="16">
        <v>10186.5417506714</v>
      </c>
      <c r="J16" s="9">
        <v>9.2839912864705297E-3</v>
      </c>
      <c r="K16" s="16">
        <v>9248.5114689123602</v>
      </c>
      <c r="L16" s="9">
        <v>-7.5148853108763694E-2</v>
      </c>
      <c r="M16" s="16">
        <v>9395.3106339663991</v>
      </c>
      <c r="N16" s="9">
        <v>-3.0705894273239099E-2</v>
      </c>
      <c r="O16" s="16">
        <v>8378.4938832777607</v>
      </c>
      <c r="P16" s="9">
        <v>-0.162150611672223</v>
      </c>
      <c r="Q16" s="16">
        <v>8936.4916044767997</v>
      </c>
      <c r="R16" s="9">
        <v>-5.4669814060885703E-2</v>
      </c>
    </row>
    <row r="17" spans="2:18" x14ac:dyDescent="0.25">
      <c r="B17" s="8">
        <v>45504</v>
      </c>
      <c r="C17" s="16">
        <v>10769.3249780571</v>
      </c>
      <c r="D17" s="9">
        <v>7.6932497805719396E-2</v>
      </c>
      <c r="E17" s="16">
        <v>10894.4615338573</v>
      </c>
      <c r="F17" s="9">
        <v>4.3765372766185598E-2</v>
      </c>
      <c r="G17" s="16">
        <v>10133.122624616501</v>
      </c>
      <c r="H17" s="9">
        <v>1.3312262461654499E-2</v>
      </c>
      <c r="I17" s="16">
        <v>10186.5417506714</v>
      </c>
      <c r="J17" s="9">
        <v>9.2839912864705297E-3</v>
      </c>
      <c r="K17" s="16">
        <v>9248.5114689123602</v>
      </c>
      <c r="L17" s="9">
        <v>-7.5148853108763694E-2</v>
      </c>
      <c r="M17" s="16">
        <v>9395.3106339663991</v>
      </c>
      <c r="N17" s="9">
        <v>-3.0705894273239099E-2</v>
      </c>
      <c r="O17" s="16">
        <v>8378.3325739282609</v>
      </c>
      <c r="P17" s="9">
        <v>-0.16216674260717301</v>
      </c>
      <c r="Q17" s="16">
        <v>8936.4411831942907</v>
      </c>
      <c r="R17" s="9">
        <v>-5.4672480925563101E-2</v>
      </c>
    </row>
    <row r="18" spans="2:18" x14ac:dyDescent="0.25">
      <c r="B18" s="8">
        <v>45534</v>
      </c>
      <c r="C18" s="16">
        <v>10769.3249780571</v>
      </c>
      <c r="D18" s="9">
        <v>7.6932497805719396E-2</v>
      </c>
      <c r="E18" s="16">
        <v>10925.086652104401</v>
      </c>
      <c r="F18" s="9">
        <v>4.5231393142421999E-2</v>
      </c>
      <c r="G18" s="16">
        <v>10135.8258751088</v>
      </c>
      <c r="H18" s="9">
        <v>1.35825875108825E-2</v>
      </c>
      <c r="I18" s="16">
        <v>10186.5417506714</v>
      </c>
      <c r="J18" s="9">
        <v>9.2839912864705297E-3</v>
      </c>
      <c r="K18" s="16">
        <v>9248.5114689123602</v>
      </c>
      <c r="L18" s="9">
        <v>-7.5148853108763694E-2</v>
      </c>
      <c r="M18" s="16">
        <v>9395.3106339663991</v>
      </c>
      <c r="N18" s="9">
        <v>-3.0705894273239099E-2</v>
      </c>
      <c r="O18" s="16">
        <v>8378.4192447430105</v>
      </c>
      <c r="P18" s="9">
        <v>-0.162158075525698</v>
      </c>
      <c r="Q18" s="16">
        <v>8936.44753378315</v>
      </c>
      <c r="R18" s="9">
        <v>-5.4672145032044699E-2</v>
      </c>
    </row>
    <row r="19" spans="2:18" x14ac:dyDescent="0.25">
      <c r="B19" s="8">
        <v>45565</v>
      </c>
      <c r="C19" s="16">
        <v>10769.3249780571</v>
      </c>
      <c r="D19" s="9">
        <v>7.6932497805719396E-2</v>
      </c>
      <c r="E19" s="16">
        <v>11062.5317360718</v>
      </c>
      <c r="F19" s="9">
        <v>5.1785707074964098E-2</v>
      </c>
      <c r="G19" s="16">
        <v>10146.7108939339</v>
      </c>
      <c r="H19" s="9">
        <v>1.4671089393395099E-2</v>
      </c>
      <c r="I19" s="16">
        <v>10186.5417506714</v>
      </c>
      <c r="J19" s="9">
        <v>9.2839912864705297E-3</v>
      </c>
      <c r="K19" s="16">
        <v>9248.5114689123602</v>
      </c>
      <c r="L19" s="9">
        <v>-7.5148853108763694E-2</v>
      </c>
      <c r="M19" s="16">
        <v>9395.3106339663991</v>
      </c>
      <c r="N19" s="9">
        <v>-3.0705894273239099E-2</v>
      </c>
      <c r="O19" s="16">
        <v>8377.3469664908098</v>
      </c>
      <c r="P19" s="9">
        <v>-0.16226530335091799</v>
      </c>
      <c r="Q19" s="16">
        <v>8936.1972931317196</v>
      </c>
      <c r="R19" s="9">
        <v>-5.46853807788793E-2</v>
      </c>
    </row>
    <row r="20" spans="2:18" x14ac:dyDescent="0.25">
      <c r="B20" s="8">
        <v>45596</v>
      </c>
      <c r="C20" s="16">
        <v>10769.3249780571</v>
      </c>
      <c r="D20" s="9">
        <v>7.6932497805719396E-2</v>
      </c>
      <c r="E20" s="16">
        <v>11068.2170459482</v>
      </c>
      <c r="F20" s="9">
        <v>5.2055941761093801E-2</v>
      </c>
      <c r="G20" s="16">
        <v>10156.5791663563</v>
      </c>
      <c r="H20" s="9">
        <v>1.56579166356384E-2</v>
      </c>
      <c r="I20" s="16">
        <v>10186.5417506714</v>
      </c>
      <c r="J20" s="9">
        <v>9.2839912864705297E-3</v>
      </c>
      <c r="K20" s="16">
        <v>9248.5114689123602</v>
      </c>
      <c r="L20" s="9">
        <v>-7.5148853108763694E-2</v>
      </c>
      <c r="M20" s="16">
        <v>9395.3106339663991</v>
      </c>
      <c r="N20" s="9">
        <v>-3.0705894273239099E-2</v>
      </c>
      <c r="O20" s="16">
        <v>8376.5511782138801</v>
      </c>
      <c r="P20" s="9">
        <v>-0.16234488217861101</v>
      </c>
      <c r="Q20" s="16">
        <v>8936.0215202548206</v>
      </c>
      <c r="R20" s="9">
        <v>-5.4694677881541601E-2</v>
      </c>
    </row>
    <row r="21" spans="2:18" x14ac:dyDescent="0.25">
      <c r="B21" s="8">
        <v>45625</v>
      </c>
      <c r="C21" s="16">
        <v>10769.3249780571</v>
      </c>
      <c r="D21" s="9">
        <v>7.6932497805719396E-2</v>
      </c>
      <c r="E21" s="16">
        <v>11068.2170459482</v>
      </c>
      <c r="F21" s="9">
        <v>5.2055941761093801E-2</v>
      </c>
      <c r="G21" s="16">
        <v>10160.373716469499</v>
      </c>
      <c r="H21" s="9">
        <v>1.60373716469593E-2</v>
      </c>
      <c r="I21" s="16">
        <v>10186.5417506714</v>
      </c>
      <c r="J21" s="9">
        <v>9.2839912864705297E-3</v>
      </c>
      <c r="K21" s="16">
        <v>9248.5114689123602</v>
      </c>
      <c r="L21" s="9">
        <v>-7.5148853108763694E-2</v>
      </c>
      <c r="M21" s="16">
        <v>9395.3106339663991</v>
      </c>
      <c r="N21" s="9">
        <v>-3.0705894273239099E-2</v>
      </c>
      <c r="O21" s="16">
        <v>8376.0338477913701</v>
      </c>
      <c r="P21" s="9">
        <v>-0.16239661522086199</v>
      </c>
      <c r="Q21" s="16">
        <v>8935.9076955104592</v>
      </c>
      <c r="R21" s="9">
        <v>-5.4700698428774397E-2</v>
      </c>
    </row>
    <row r="22" spans="2:18" x14ac:dyDescent="0.25">
      <c r="B22" s="17">
        <v>45657</v>
      </c>
      <c r="C22" s="16">
        <v>10769.3249780571</v>
      </c>
      <c r="D22" s="9">
        <v>7.6932497805719396E-2</v>
      </c>
      <c r="E22" s="16">
        <v>11068.2170459482</v>
      </c>
      <c r="F22" s="9">
        <v>5.2055941761093801E-2</v>
      </c>
      <c r="G22" s="16">
        <v>10170.7245557892</v>
      </c>
      <c r="H22" s="9">
        <v>1.7072455578928902E-2</v>
      </c>
      <c r="I22" s="16">
        <v>10186.5417506714</v>
      </c>
      <c r="J22" s="9">
        <v>9.2839912864705297E-3</v>
      </c>
      <c r="K22" s="16">
        <v>9248.5114689123602</v>
      </c>
      <c r="L22" s="9">
        <v>-7.5148853108763694E-2</v>
      </c>
      <c r="M22" s="16">
        <v>9395.3106339663991</v>
      </c>
      <c r="N22" s="9">
        <v>-3.0705894273239099E-2</v>
      </c>
      <c r="O22" s="16">
        <v>8374.9706778719501</v>
      </c>
      <c r="P22" s="9">
        <v>-0.16250293221280401</v>
      </c>
      <c r="Q22" s="16">
        <v>9141.1190567028007</v>
      </c>
      <c r="R22" s="9">
        <v>-4.3908003552858801E-2</v>
      </c>
    </row>
    <row r="23" spans="2:18" x14ac:dyDescent="0.25">
      <c r="B23" s="10">
        <v>45716</v>
      </c>
      <c r="C23" s="16">
        <v>10769.3249780571</v>
      </c>
      <c r="D23" s="9">
        <v>7.6932497805719396E-2</v>
      </c>
      <c r="E23" s="16">
        <v>11068.2170459482</v>
      </c>
      <c r="F23" s="9">
        <v>5.2055941761093801E-2</v>
      </c>
      <c r="G23" s="16">
        <v>10185.5</v>
      </c>
      <c r="H23" s="19">
        <v>1.9E-2</v>
      </c>
      <c r="I23" s="16">
        <v>10186.5417506714</v>
      </c>
      <c r="J23" s="9">
        <v>9.2839912864705297E-3</v>
      </c>
      <c r="K23" s="16">
        <v>9248.5114689123602</v>
      </c>
      <c r="L23" s="9">
        <v>-7.5148853108763694E-2</v>
      </c>
      <c r="M23" s="16">
        <v>9395.3106339663991</v>
      </c>
      <c r="N23" s="9">
        <v>-3.0705894273239099E-2</v>
      </c>
      <c r="O23" s="16">
        <v>8811.2099999999991</v>
      </c>
      <c r="P23" s="19">
        <v>-0.11900000000000001</v>
      </c>
      <c r="Q23" s="16">
        <v>9566.7099999999991</v>
      </c>
      <c r="R23" s="19">
        <v>-3.1E-2</v>
      </c>
    </row>
    <row r="24" spans="2:18" x14ac:dyDescent="0.25">
      <c r="B24" s="10">
        <v>45747</v>
      </c>
      <c r="C24" s="16">
        <v>10769.3249780571</v>
      </c>
      <c r="D24" s="9">
        <v>7.6932497805719396E-2</v>
      </c>
      <c r="E24" s="16">
        <v>11068.2170459482</v>
      </c>
      <c r="F24" s="9">
        <v>5.2055941761093801E-2</v>
      </c>
      <c r="G24" s="16">
        <v>10193.57</v>
      </c>
      <c r="H24" s="19">
        <v>1.9E-2</v>
      </c>
      <c r="I24" s="16">
        <v>10186.5417506714</v>
      </c>
      <c r="J24" s="9">
        <v>9.2839912864705297E-3</v>
      </c>
      <c r="K24" s="16">
        <v>9248.5114689123602</v>
      </c>
      <c r="L24" s="9">
        <v>-7.5148853108763694E-2</v>
      </c>
      <c r="M24" s="16">
        <v>9395.3106339663991</v>
      </c>
      <c r="N24" s="9">
        <v>-3.0705894273239099E-2</v>
      </c>
      <c r="O24" s="16">
        <v>9100.81</v>
      </c>
      <c r="P24" s="9">
        <f>-9%</f>
        <v>-0.09</v>
      </c>
      <c r="Q24" s="16">
        <v>9415.2199999999993</v>
      </c>
      <c r="R24" s="19">
        <v>-0.03</v>
      </c>
    </row>
    <row r="25" spans="2:18" x14ac:dyDescent="0.25">
      <c r="B25" s="10">
        <v>45777</v>
      </c>
      <c r="C25" s="16">
        <v>10769.3249780571</v>
      </c>
      <c r="D25" s="9">
        <v>7.6932497805719396E-2</v>
      </c>
      <c r="E25" s="16">
        <v>11068.2170459482</v>
      </c>
      <c r="F25" s="9">
        <v>5.2055941761093801E-2</v>
      </c>
      <c r="G25" s="16">
        <v>10200.27</v>
      </c>
      <c r="H25" s="19">
        <v>0.02</v>
      </c>
      <c r="I25" s="16">
        <v>10186.5417506714</v>
      </c>
      <c r="J25" s="9">
        <v>9.2839912864705297E-3</v>
      </c>
      <c r="K25" s="16">
        <v>9248.5114689123602</v>
      </c>
      <c r="L25" s="9">
        <v>-7.5148853108763694E-2</v>
      </c>
      <c r="M25" s="16">
        <v>9395.3106339663991</v>
      </c>
      <c r="N25" s="9">
        <v>-3.0705894273239099E-2</v>
      </c>
      <c r="O25" s="16">
        <v>9225.4699999999993</v>
      </c>
      <c r="P25" s="19">
        <v>-7.6999999999999999E-2</v>
      </c>
      <c r="Q25" s="16">
        <v>9449.8700000000008</v>
      </c>
      <c r="R25" s="19">
        <v>-2.7999999999999997E-2</v>
      </c>
    </row>
    <row r="26" spans="2:18" x14ac:dyDescent="0.25">
      <c r="B26" s="10">
        <v>45807</v>
      </c>
      <c r="C26" s="16">
        <v>10769.3249780571</v>
      </c>
      <c r="D26" s="9">
        <v>7.6932497805719396E-2</v>
      </c>
      <c r="E26" s="16">
        <v>11068.2170459482</v>
      </c>
      <c r="F26" s="9">
        <v>5.2055941761093801E-2</v>
      </c>
      <c r="G26" s="16">
        <v>10204.98</v>
      </c>
      <c r="H26" s="19">
        <v>0.02</v>
      </c>
      <c r="I26" s="16">
        <v>10186.5417506714</v>
      </c>
      <c r="J26" s="9">
        <v>9.2839912864705297E-3</v>
      </c>
      <c r="K26" s="16">
        <v>9248.5114689123602</v>
      </c>
      <c r="L26" s="9">
        <v>-7.5148853108763694E-2</v>
      </c>
      <c r="M26" s="16">
        <v>9395.3106339663991</v>
      </c>
      <c r="N26" s="9">
        <v>-3.0705894273239099E-2</v>
      </c>
      <c r="O26" s="16">
        <v>9320.91</v>
      </c>
      <c r="P26" s="19">
        <v>-6.8000000000000005E-2</v>
      </c>
      <c r="Q26" s="16">
        <v>9446.4500000000007</v>
      </c>
      <c r="R26" s="19">
        <v>-2.7000000000000003E-2</v>
      </c>
    </row>
    <row r="27" spans="2:18" x14ac:dyDescent="0.25">
      <c r="B27" s="10">
        <v>45838</v>
      </c>
      <c r="C27" s="16">
        <v>10769.3249780571</v>
      </c>
      <c r="D27" s="9">
        <v>7.6932497805719396E-2</v>
      </c>
      <c r="E27" s="16">
        <v>11068.2170459482</v>
      </c>
      <c r="F27" s="9">
        <v>5.2055941761093801E-2</v>
      </c>
      <c r="G27" s="16">
        <v>10204.98</v>
      </c>
      <c r="H27" s="19">
        <v>0.02</v>
      </c>
      <c r="I27" s="16">
        <v>10186.5417506714</v>
      </c>
      <c r="J27" s="9">
        <v>9.2839912864705297E-3</v>
      </c>
      <c r="K27" s="16">
        <v>9248.5114689123602</v>
      </c>
      <c r="L27" s="9">
        <v>-7.5148853108763694E-2</v>
      </c>
      <c r="M27" s="16">
        <v>9395.3106339663991</v>
      </c>
      <c r="N27" s="9">
        <v>-3.0705894273239099E-2</v>
      </c>
      <c r="O27" s="16">
        <v>9337.24</v>
      </c>
      <c r="P27" s="19">
        <v>-6.6000000000000003E-2</v>
      </c>
      <c r="Q27" s="16">
        <v>9470.64</v>
      </c>
      <c r="R27" s="19">
        <v>-2.7000000000000003E-2</v>
      </c>
    </row>
    <row r="28" spans="2:18" x14ac:dyDescent="0.25">
      <c r="B28" s="8">
        <v>45869</v>
      </c>
      <c r="C28" s="16">
        <v>10769.3249780571</v>
      </c>
      <c r="D28" s="9">
        <v>7.6932497805719396E-2</v>
      </c>
      <c r="E28" s="16">
        <v>11068.2170459482</v>
      </c>
      <c r="F28" s="9">
        <v>5.2055941761093801E-2</v>
      </c>
      <c r="G28" s="20">
        <v>10204.98</v>
      </c>
      <c r="H28" s="21">
        <v>0.02</v>
      </c>
      <c r="I28" s="16">
        <v>10186.5417506714</v>
      </c>
      <c r="J28" s="9">
        <v>9.2839912864705297E-3</v>
      </c>
      <c r="K28" s="16">
        <v>9248.5114689123602</v>
      </c>
      <c r="L28" s="9">
        <v>-7.5148853108763694E-2</v>
      </c>
      <c r="M28" s="16">
        <v>9395.3106339663991</v>
      </c>
      <c r="N28" s="9">
        <v>-3.0705894273239099E-2</v>
      </c>
      <c r="O28" s="20">
        <v>9336.85</v>
      </c>
      <c r="P28" s="22">
        <v>-6.6000000000000003E-2</v>
      </c>
      <c r="Q28" s="20">
        <v>9470.64</v>
      </c>
      <c r="R28" s="21">
        <v>-2.7E-2</v>
      </c>
    </row>
    <row r="29" spans="2:18" x14ac:dyDescent="0.25">
      <c r="B29" s="18">
        <v>45898</v>
      </c>
      <c r="C29" s="12">
        <v>10769.3249780571</v>
      </c>
      <c r="D29" s="13">
        <v>7.6932497805719396E-2</v>
      </c>
      <c r="E29" s="12">
        <v>11068.2170459482</v>
      </c>
      <c r="F29" s="15">
        <v>5.2055941761093801E-2</v>
      </c>
      <c r="G29" s="12">
        <v>10204.9833028557</v>
      </c>
      <c r="H29" s="15">
        <v>2.0498330285577002E-2</v>
      </c>
      <c r="I29" s="12">
        <v>10186.5417506714</v>
      </c>
      <c r="J29" s="15">
        <v>9.2839912864705297E-3</v>
      </c>
      <c r="K29" s="12">
        <v>9248.5114689123602</v>
      </c>
      <c r="L29" s="15">
        <v>-7.5148853108763694E-2</v>
      </c>
      <c r="M29" s="12">
        <v>9395.3106339663991</v>
      </c>
      <c r="N29" s="15">
        <v>-3.0705894273239099E-2</v>
      </c>
      <c r="O29" s="12">
        <v>9336.8272783317007</v>
      </c>
      <c r="P29" s="15">
        <v>-6.6317272166829797E-2</v>
      </c>
      <c r="Q29" s="12">
        <v>9470.5222774492504</v>
      </c>
      <c r="R29" s="15">
        <v>-2.68339156418748E-2</v>
      </c>
    </row>
    <row r="30" spans="2:18" x14ac:dyDescent="0.25">
      <c r="B30" s="14">
        <v>45930</v>
      </c>
      <c r="C30" s="12">
        <v>10769.3249780571</v>
      </c>
      <c r="D30" s="13">
        <v>7.6932497805719396E-2</v>
      </c>
      <c r="E30" s="12">
        <v>11068.2170459482</v>
      </c>
      <c r="F30" s="15">
        <v>5.2055941761093801E-2</v>
      </c>
      <c r="G30" s="12">
        <v>10204.9833028557</v>
      </c>
      <c r="H30" s="15">
        <v>2.0498330285577002E-2</v>
      </c>
      <c r="I30" s="12">
        <v>10186.5417506714</v>
      </c>
      <c r="J30" s="15">
        <v>9.2839912864705297E-3</v>
      </c>
      <c r="K30" s="12">
        <v>9248.5114689123602</v>
      </c>
      <c r="L30" s="15">
        <v>-7.5148853108763694E-2</v>
      </c>
      <c r="M30" s="12">
        <v>9395.3106339663991</v>
      </c>
      <c r="N30" s="15">
        <v>-3.0705894273239099E-2</v>
      </c>
      <c r="O30" s="12">
        <v>9336.5963362491693</v>
      </c>
      <c r="P30" s="15">
        <v>-6.6340366375082394E-2</v>
      </c>
      <c r="Q30" s="12">
        <v>9470.4575093631793</v>
      </c>
      <c r="R30" s="15">
        <v>-2.6837243347075799E-2</v>
      </c>
    </row>
    <row r="31" spans="2:18" x14ac:dyDescent="0.25">
      <c r="B31" s="14">
        <v>45961</v>
      </c>
      <c r="C31" s="12">
        <v>10769.3249780571</v>
      </c>
      <c r="D31" s="13">
        <v>7.6932497805719396E-2</v>
      </c>
      <c r="E31" s="12">
        <v>11068.2170459482</v>
      </c>
      <c r="F31" s="15">
        <v>5.2055941761093801E-2</v>
      </c>
      <c r="G31" s="12">
        <v>10204.9833028557</v>
      </c>
      <c r="H31" s="15">
        <v>2.0498330285577002E-2</v>
      </c>
      <c r="I31" s="12">
        <v>10186.5417506714</v>
      </c>
      <c r="J31" s="15">
        <v>9.2839912864705297E-3</v>
      </c>
      <c r="K31" s="12">
        <v>9248.5114689123602</v>
      </c>
      <c r="L31" s="15">
        <v>-7.5148853108763694E-2</v>
      </c>
      <c r="M31" s="12">
        <v>9395.3106339663991</v>
      </c>
      <c r="N31" s="15">
        <v>-3.0705894273239099E-2</v>
      </c>
      <c r="O31" s="12">
        <v>9336.59488081161</v>
      </c>
      <c r="P31" s="15">
        <v>-6.6340511918837997E-2</v>
      </c>
      <c r="Q31" s="12">
        <v>9470.5118647254403</v>
      </c>
      <c r="R31" s="15">
        <v>-2.6834450634146099E-2</v>
      </c>
    </row>
  </sheetData>
  <mergeCells count="13">
    <mergeCell ref="M9:N9"/>
    <mergeCell ref="O9:P9"/>
    <mergeCell ref="Q9:R9"/>
    <mergeCell ref="B8:B9"/>
    <mergeCell ref="C8:F8"/>
    <mergeCell ref="G8:J8"/>
    <mergeCell ref="K8:N8"/>
    <mergeCell ref="O8:R8"/>
    <mergeCell ref="C9:D9"/>
    <mergeCell ref="E9:F9"/>
    <mergeCell ref="G9:H9"/>
    <mergeCell ref="I9:J9"/>
    <mergeCell ref="K9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FR0013421450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Nabil Abou-Ghandour</dc:creator>
  <cp:lastModifiedBy>Manuela Lopes</cp:lastModifiedBy>
  <dcterms:created xsi:type="dcterms:W3CDTF">2025-02-21T07:26:19Z</dcterms:created>
  <dcterms:modified xsi:type="dcterms:W3CDTF">2025-11-24T14:10:55Z</dcterms:modified>
</cp:coreProperties>
</file>